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0774\Desktop\Career Awareness\Career Awareness 2018\SIRO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M18" i="1"/>
  <c r="P17" i="1"/>
  <c r="M1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P6" i="1"/>
  <c r="M6" i="1"/>
  <c r="P5" i="1"/>
  <c r="M5" i="1"/>
  <c r="P4" i="1"/>
  <c r="M4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F6" i="1"/>
  <c r="I5" i="1"/>
  <c r="F5" i="1"/>
  <c r="I4" i="1"/>
</calcChain>
</file>

<file path=xl/sharedStrings.xml><?xml version="1.0" encoding="utf-8"?>
<sst xmlns="http://schemas.openxmlformats.org/spreadsheetml/2006/main" count="49" uniqueCount="36">
  <si>
    <t>SIRC</t>
  </si>
  <si>
    <t> RC/ Chapter</t>
  </si>
  <si>
    <t>Grade</t>
  </si>
  <si>
    <t>Target CAPs</t>
  </si>
  <si>
    <t>Nos. of CAPs conducted (1st April 2018 - Till Date)</t>
  </si>
  <si>
    <t>Percentage achieved in terms of CAPs (%)</t>
  </si>
  <si>
    <t>Target Career Fair</t>
  </si>
  <si>
    <t>No. of Career/ Education Fairs participated (1st April 2018 - Till Date)</t>
  </si>
  <si>
    <t xml:space="preserve">Percentage Achieved in terms of Career Fairs (%) </t>
  </si>
  <si>
    <t>Nos. of ICSI Counsellors Appointed  (1st April 2018 - Till Date)</t>
  </si>
  <si>
    <t>Foundation Registrations</t>
  </si>
  <si>
    <t>Executive Registrations</t>
  </si>
  <si>
    <t xml:space="preserve"> Targets - 2019</t>
  </si>
  <si>
    <t>Actuals - From dashboard</t>
  </si>
  <si>
    <t xml:space="preserve">% Targets Achieved  </t>
  </si>
  <si>
    <t>Chennai</t>
  </si>
  <si>
    <t>RO</t>
  </si>
  <si>
    <t>Amaravati</t>
  </si>
  <si>
    <t>D</t>
  </si>
  <si>
    <t>Bangalore</t>
  </si>
  <si>
    <t>A+</t>
  </si>
  <si>
    <t>Calicut</t>
  </si>
  <si>
    <t>Coimbatore</t>
  </si>
  <si>
    <t>B</t>
  </si>
  <si>
    <t>Hyderabad</t>
  </si>
  <si>
    <t>Kochi</t>
  </si>
  <si>
    <t>Madurai</t>
  </si>
  <si>
    <t>Mangalore</t>
  </si>
  <si>
    <t>Mysore</t>
  </si>
  <si>
    <t>Palakkad</t>
  </si>
  <si>
    <t>Salem</t>
  </si>
  <si>
    <t>Thiruvananthapuram</t>
  </si>
  <si>
    <t>C</t>
  </si>
  <si>
    <t>Thrissur</t>
  </si>
  <si>
    <t>Vishakhapatnam</t>
  </si>
  <si>
    <t>MIS of Career Awareness Programmes of Southern India Region for the year 2018 - 2019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</si>
</sst>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Rockwell"/>
      <family val="1"/>
    </font>
    <font>
      <sz val="11"/>
      <name val="Rockwell"/>
      <family val="1"/>
    </font>
    <font>
      <b/>
      <sz val="14"/>
      <color theme="1"/>
      <name val="Rockwell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 wrapText="1"/>
    </xf>
    <xf numFmtId="0" fontId="1" fillId="0" borderId="11" xfId="0" applyFont="1" applyBorder="1" applyAlignment="1">
      <alignment horizontal="center"/>
    </xf>
    <xf numFmtId="0" fontId="1" fillId="0" borderId="0" xfId="0" applyFont="1"/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top"/>
    </xf>
    <xf numFmtId="164" fontId="2" fillId="2" borderId="11" xfId="0" applyNumberFormat="1" applyFont="1" applyFill="1" applyBorder="1" applyAlignment="1">
      <alignment vertical="top"/>
    </xf>
    <xf numFmtId="164" fontId="2" fillId="2" borderId="11" xfId="0" applyNumberFormat="1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D26" sqref="D26"/>
    </sheetView>
  </sheetViews>
  <sheetFormatPr defaultRowHeight="14.25" x14ac:dyDescent="0.2"/>
  <cols>
    <col min="1" max="1" width="7.42578125" style="16" customWidth="1"/>
    <col min="2" max="2" width="21.7109375" style="16" customWidth="1"/>
    <col min="3" max="3" width="7.42578125" style="16" customWidth="1"/>
    <col min="4" max="4" width="7.7109375" style="16" customWidth="1"/>
    <col min="5" max="5" width="13.28515625" style="16" customWidth="1"/>
    <col min="6" max="6" width="13" style="16" customWidth="1"/>
    <col min="7" max="7" width="8.140625" style="16" customWidth="1"/>
    <col min="8" max="8" width="16.140625" style="16" customWidth="1"/>
    <col min="9" max="9" width="12.28515625" style="16" customWidth="1"/>
    <col min="10" max="10" width="13.140625" style="16" customWidth="1"/>
    <col min="11" max="16384" width="9.140625" style="16"/>
  </cols>
  <sheetData>
    <row r="1" spans="1:16" ht="19.5" thickBot="1" x14ac:dyDescent="0.35">
      <c r="A1" s="27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6" ht="100.5" thickBot="1" x14ac:dyDescent="0.25">
      <c r="A2" s="1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5" t="s">
        <v>10</v>
      </c>
      <c r="L2" s="5"/>
      <c r="M2" s="5"/>
      <c r="N2" s="5" t="s">
        <v>11</v>
      </c>
      <c r="O2" s="5"/>
      <c r="P2" s="6"/>
    </row>
    <row r="3" spans="1:16" ht="57" x14ac:dyDescent="0.2">
      <c r="A3" s="7"/>
      <c r="B3" s="8"/>
      <c r="C3" s="9"/>
      <c r="D3" s="10"/>
      <c r="E3" s="11"/>
      <c r="F3" s="11"/>
      <c r="G3" s="11"/>
      <c r="H3" s="11"/>
      <c r="I3" s="11"/>
      <c r="J3" s="11"/>
      <c r="K3" s="10" t="s">
        <v>12</v>
      </c>
      <c r="L3" s="10" t="s">
        <v>13</v>
      </c>
      <c r="M3" s="10" t="s">
        <v>14</v>
      </c>
      <c r="N3" s="10" t="s">
        <v>12</v>
      </c>
      <c r="O3" s="10" t="s">
        <v>13</v>
      </c>
      <c r="P3" s="12" t="s">
        <v>14</v>
      </c>
    </row>
    <row r="4" spans="1:16" x14ac:dyDescent="0.2">
      <c r="A4" s="13">
        <v>1</v>
      </c>
      <c r="B4" s="14" t="s">
        <v>15</v>
      </c>
      <c r="C4" s="15" t="s">
        <v>16</v>
      </c>
      <c r="D4" s="20">
        <v>100</v>
      </c>
      <c r="E4" s="18">
        <v>144</v>
      </c>
      <c r="F4" s="19">
        <v>144</v>
      </c>
      <c r="G4" s="20">
        <v>4</v>
      </c>
      <c r="H4" s="20">
        <v>8</v>
      </c>
      <c r="I4" s="19">
        <f>(H4/G4)*100</f>
        <v>200</v>
      </c>
      <c r="J4" s="19">
        <v>7</v>
      </c>
      <c r="K4" s="21">
        <v>2600</v>
      </c>
      <c r="L4" s="21">
        <v>998</v>
      </c>
      <c r="M4" s="22">
        <f t="shared" ref="M4:M18" si="0">(L4/K4)*100</f>
        <v>38.384615384615387</v>
      </c>
      <c r="N4" s="21">
        <v>3835</v>
      </c>
      <c r="O4" s="21">
        <v>1302</v>
      </c>
      <c r="P4" s="23">
        <f t="shared" ref="P4:P18" si="1">(O4/N4)*100</f>
        <v>33.950456323337683</v>
      </c>
    </row>
    <row r="5" spans="1:16" x14ac:dyDescent="0.2">
      <c r="A5" s="13">
        <v>2</v>
      </c>
      <c r="B5" s="14" t="s">
        <v>17</v>
      </c>
      <c r="C5" s="15" t="s">
        <v>18</v>
      </c>
      <c r="D5" s="17">
        <v>10</v>
      </c>
      <c r="E5" s="18">
        <v>13</v>
      </c>
      <c r="F5" s="19">
        <f t="shared" ref="F5:F18" si="2">(E5/D5)*100</f>
        <v>130</v>
      </c>
      <c r="G5" s="17">
        <v>1</v>
      </c>
      <c r="H5" s="20">
        <v>0</v>
      </c>
      <c r="I5" s="19">
        <f t="shared" ref="I5:I18" si="3">(H5/G5)*100</f>
        <v>0</v>
      </c>
      <c r="J5" s="19">
        <v>1</v>
      </c>
      <c r="K5" s="21">
        <v>70</v>
      </c>
      <c r="L5" s="21">
        <v>2</v>
      </c>
      <c r="M5" s="22">
        <f t="shared" si="0"/>
        <v>2.8571428571428572</v>
      </c>
      <c r="N5" s="21">
        <v>805</v>
      </c>
      <c r="O5" s="21">
        <v>17</v>
      </c>
      <c r="P5" s="23">
        <f t="shared" si="1"/>
        <v>2.1118012422360248</v>
      </c>
    </row>
    <row r="6" spans="1:16" x14ac:dyDescent="0.2">
      <c r="A6" s="13">
        <v>3</v>
      </c>
      <c r="B6" s="14" t="s">
        <v>19</v>
      </c>
      <c r="C6" s="15" t="s">
        <v>20</v>
      </c>
      <c r="D6" s="20">
        <v>50</v>
      </c>
      <c r="E6" s="24">
        <v>52</v>
      </c>
      <c r="F6" s="19">
        <f t="shared" si="2"/>
        <v>104</v>
      </c>
      <c r="G6" s="20">
        <v>3</v>
      </c>
      <c r="H6" s="20">
        <v>1</v>
      </c>
      <c r="I6" s="19">
        <v>33</v>
      </c>
      <c r="J6" s="19">
        <v>1</v>
      </c>
      <c r="K6" s="21">
        <v>1475</v>
      </c>
      <c r="L6" s="21">
        <v>165</v>
      </c>
      <c r="M6" s="22">
        <f t="shared" si="0"/>
        <v>11.186440677966102</v>
      </c>
      <c r="N6" s="21">
        <v>2315</v>
      </c>
      <c r="O6" s="21">
        <v>249</v>
      </c>
      <c r="P6" s="23">
        <f t="shared" si="1"/>
        <v>10.755939524838013</v>
      </c>
    </row>
    <row r="7" spans="1:16" x14ac:dyDescent="0.2">
      <c r="A7" s="13">
        <v>4</v>
      </c>
      <c r="B7" s="14" t="s">
        <v>21</v>
      </c>
      <c r="C7" s="15" t="s">
        <v>18</v>
      </c>
      <c r="D7" s="17">
        <v>10</v>
      </c>
      <c r="E7" s="24">
        <v>4</v>
      </c>
      <c r="F7" s="19">
        <f t="shared" si="2"/>
        <v>40</v>
      </c>
      <c r="G7" s="17">
        <v>1</v>
      </c>
      <c r="H7" s="20">
        <v>3</v>
      </c>
      <c r="I7" s="19">
        <f t="shared" si="3"/>
        <v>300</v>
      </c>
      <c r="J7" s="19">
        <v>0</v>
      </c>
      <c r="K7" s="21">
        <v>115</v>
      </c>
      <c r="L7" s="21">
        <v>5</v>
      </c>
      <c r="M7" s="22">
        <f t="shared" si="0"/>
        <v>4.3478260869565215</v>
      </c>
      <c r="N7" s="21">
        <v>200</v>
      </c>
      <c r="O7" s="21">
        <v>8</v>
      </c>
      <c r="P7" s="23">
        <f t="shared" si="1"/>
        <v>4</v>
      </c>
    </row>
    <row r="8" spans="1:16" x14ac:dyDescent="0.2">
      <c r="A8" s="13">
        <v>5</v>
      </c>
      <c r="B8" s="14" t="s">
        <v>22</v>
      </c>
      <c r="C8" s="15" t="s">
        <v>23</v>
      </c>
      <c r="D8" s="17">
        <v>20</v>
      </c>
      <c r="E8" s="24">
        <v>50</v>
      </c>
      <c r="F8" s="19">
        <f t="shared" si="2"/>
        <v>250</v>
      </c>
      <c r="G8" s="17">
        <v>1</v>
      </c>
      <c r="H8" s="20">
        <v>4</v>
      </c>
      <c r="I8" s="19">
        <f t="shared" si="3"/>
        <v>400</v>
      </c>
      <c r="J8" s="19">
        <v>0</v>
      </c>
      <c r="K8" s="21">
        <v>850</v>
      </c>
      <c r="L8" s="21">
        <v>73</v>
      </c>
      <c r="M8" s="22">
        <f t="shared" si="0"/>
        <v>8.5882352941176467</v>
      </c>
      <c r="N8" s="21">
        <v>665</v>
      </c>
      <c r="O8" s="21">
        <v>70</v>
      </c>
      <c r="P8" s="23">
        <f t="shared" si="1"/>
        <v>10.526315789473683</v>
      </c>
    </row>
    <row r="9" spans="1:16" x14ac:dyDescent="0.2">
      <c r="A9" s="13">
        <v>6</v>
      </c>
      <c r="B9" s="14" t="s">
        <v>24</v>
      </c>
      <c r="C9" s="15" t="s">
        <v>20</v>
      </c>
      <c r="D9" s="17">
        <v>50</v>
      </c>
      <c r="E9" s="24">
        <v>40</v>
      </c>
      <c r="F9" s="19">
        <f t="shared" si="2"/>
        <v>80</v>
      </c>
      <c r="G9" s="17">
        <v>3</v>
      </c>
      <c r="H9" s="20">
        <v>3</v>
      </c>
      <c r="I9" s="19">
        <f t="shared" si="3"/>
        <v>100</v>
      </c>
      <c r="J9" s="19">
        <v>0</v>
      </c>
      <c r="K9" s="25">
        <v>1249</v>
      </c>
      <c r="L9" s="25">
        <v>48</v>
      </c>
      <c r="M9" s="22">
        <f t="shared" si="0"/>
        <v>3.8430744595676538</v>
      </c>
      <c r="N9" s="25">
        <v>2250</v>
      </c>
      <c r="O9" s="25">
        <v>117</v>
      </c>
      <c r="P9" s="23">
        <f t="shared" si="1"/>
        <v>5.2</v>
      </c>
    </row>
    <row r="10" spans="1:16" x14ac:dyDescent="0.2">
      <c r="A10" s="13">
        <v>7</v>
      </c>
      <c r="B10" s="14" t="s">
        <v>25</v>
      </c>
      <c r="C10" s="15" t="s">
        <v>23</v>
      </c>
      <c r="D10" s="20">
        <v>20</v>
      </c>
      <c r="E10" s="24">
        <v>16</v>
      </c>
      <c r="F10" s="19">
        <f t="shared" si="2"/>
        <v>80</v>
      </c>
      <c r="G10" s="20">
        <v>1</v>
      </c>
      <c r="H10" s="20">
        <v>3</v>
      </c>
      <c r="I10" s="19">
        <f t="shared" si="3"/>
        <v>300</v>
      </c>
      <c r="J10" s="19">
        <v>0</v>
      </c>
      <c r="K10" s="26">
        <v>400</v>
      </c>
      <c r="L10" s="26">
        <v>26</v>
      </c>
      <c r="M10" s="22">
        <f t="shared" si="0"/>
        <v>6.5</v>
      </c>
      <c r="N10" s="26">
        <v>780</v>
      </c>
      <c r="O10" s="26">
        <v>38</v>
      </c>
      <c r="P10" s="23">
        <f t="shared" si="1"/>
        <v>4.8717948717948723</v>
      </c>
    </row>
    <row r="11" spans="1:16" x14ac:dyDescent="0.2">
      <c r="A11" s="13">
        <v>8</v>
      </c>
      <c r="B11" s="14" t="s">
        <v>26</v>
      </c>
      <c r="C11" s="15" t="s">
        <v>18</v>
      </c>
      <c r="D11" s="17">
        <v>10</v>
      </c>
      <c r="E11" s="24">
        <v>27</v>
      </c>
      <c r="F11" s="19">
        <f t="shared" si="2"/>
        <v>270</v>
      </c>
      <c r="G11" s="17">
        <v>1</v>
      </c>
      <c r="H11" s="20">
        <v>0</v>
      </c>
      <c r="I11" s="19">
        <f t="shared" si="3"/>
        <v>0</v>
      </c>
      <c r="J11" s="19">
        <v>0</v>
      </c>
      <c r="K11" s="21">
        <v>450</v>
      </c>
      <c r="L11" s="21">
        <v>22</v>
      </c>
      <c r="M11" s="22">
        <f t="shared" si="0"/>
        <v>4.8888888888888893</v>
      </c>
      <c r="N11" s="21">
        <v>350</v>
      </c>
      <c r="O11" s="21">
        <v>30</v>
      </c>
      <c r="P11" s="23">
        <f t="shared" si="1"/>
        <v>8.5714285714285712</v>
      </c>
    </row>
    <row r="12" spans="1:16" x14ac:dyDescent="0.2">
      <c r="A12" s="13">
        <v>9</v>
      </c>
      <c r="B12" s="14" t="s">
        <v>27</v>
      </c>
      <c r="C12" s="15" t="s">
        <v>18</v>
      </c>
      <c r="D12" s="17">
        <v>10</v>
      </c>
      <c r="E12" s="24">
        <v>74</v>
      </c>
      <c r="F12" s="19">
        <f t="shared" si="2"/>
        <v>740</v>
      </c>
      <c r="G12" s="17">
        <v>1</v>
      </c>
      <c r="H12" s="20">
        <v>1</v>
      </c>
      <c r="I12" s="19">
        <f t="shared" si="3"/>
        <v>100</v>
      </c>
      <c r="J12" s="19">
        <v>1</v>
      </c>
      <c r="K12" s="26">
        <v>420</v>
      </c>
      <c r="L12" s="26">
        <v>15</v>
      </c>
      <c r="M12" s="22">
        <f t="shared" si="0"/>
        <v>3.5714285714285712</v>
      </c>
      <c r="N12" s="26">
        <v>594</v>
      </c>
      <c r="O12" s="26">
        <v>19</v>
      </c>
      <c r="P12" s="23">
        <f t="shared" si="1"/>
        <v>3.1986531986531985</v>
      </c>
    </row>
    <row r="13" spans="1:16" x14ac:dyDescent="0.2">
      <c r="A13" s="13">
        <v>10</v>
      </c>
      <c r="B13" s="14" t="s">
        <v>28</v>
      </c>
      <c r="C13" s="15" t="s">
        <v>18</v>
      </c>
      <c r="D13" s="17">
        <v>10</v>
      </c>
      <c r="E13" s="24">
        <v>32</v>
      </c>
      <c r="F13" s="19">
        <f t="shared" si="2"/>
        <v>320</v>
      </c>
      <c r="G13" s="17">
        <v>1</v>
      </c>
      <c r="H13" s="20">
        <v>0</v>
      </c>
      <c r="I13" s="19">
        <f t="shared" si="3"/>
        <v>0</v>
      </c>
      <c r="J13" s="19">
        <v>0</v>
      </c>
      <c r="K13" s="21">
        <v>220</v>
      </c>
      <c r="L13" s="21">
        <v>33</v>
      </c>
      <c r="M13" s="22">
        <f t="shared" si="0"/>
        <v>15</v>
      </c>
      <c r="N13" s="21">
        <v>335</v>
      </c>
      <c r="O13" s="21">
        <v>27</v>
      </c>
      <c r="P13" s="23">
        <f t="shared" si="1"/>
        <v>8.0597014925373127</v>
      </c>
    </row>
    <row r="14" spans="1:16" x14ac:dyDescent="0.2">
      <c r="A14" s="13">
        <v>11</v>
      </c>
      <c r="B14" s="14" t="s">
        <v>29</v>
      </c>
      <c r="C14" s="15" t="s">
        <v>18</v>
      </c>
      <c r="D14" s="17">
        <v>10</v>
      </c>
      <c r="E14" s="24">
        <v>10</v>
      </c>
      <c r="F14" s="19">
        <f t="shared" si="2"/>
        <v>100</v>
      </c>
      <c r="G14" s="17">
        <v>1</v>
      </c>
      <c r="H14" s="20">
        <v>1</v>
      </c>
      <c r="I14" s="19">
        <f t="shared" si="3"/>
        <v>100</v>
      </c>
      <c r="J14" s="19">
        <v>0</v>
      </c>
      <c r="K14" s="21">
        <v>120</v>
      </c>
      <c r="L14" s="21">
        <v>15</v>
      </c>
      <c r="M14" s="22">
        <f t="shared" si="0"/>
        <v>12.5</v>
      </c>
      <c r="N14" s="21">
        <v>138</v>
      </c>
      <c r="O14" s="21">
        <v>10</v>
      </c>
      <c r="P14" s="23">
        <f t="shared" si="1"/>
        <v>7.2463768115942031</v>
      </c>
    </row>
    <row r="15" spans="1:16" x14ac:dyDescent="0.2">
      <c r="A15" s="13">
        <v>12</v>
      </c>
      <c r="B15" s="14" t="s">
        <v>30</v>
      </c>
      <c r="C15" s="15" t="s">
        <v>18</v>
      </c>
      <c r="D15" s="20">
        <v>10</v>
      </c>
      <c r="E15" s="24">
        <v>16</v>
      </c>
      <c r="F15" s="19">
        <f t="shared" si="2"/>
        <v>160</v>
      </c>
      <c r="G15" s="20">
        <v>1</v>
      </c>
      <c r="H15" s="20">
        <v>1</v>
      </c>
      <c r="I15" s="19">
        <f t="shared" si="3"/>
        <v>100</v>
      </c>
      <c r="J15" s="19">
        <v>0</v>
      </c>
      <c r="K15" s="21">
        <v>243</v>
      </c>
      <c r="L15" s="21">
        <v>4</v>
      </c>
      <c r="M15" s="22">
        <f t="shared" si="0"/>
        <v>1.6460905349794239</v>
      </c>
      <c r="N15" s="21">
        <v>280</v>
      </c>
      <c r="O15" s="21">
        <v>6</v>
      </c>
      <c r="P15" s="23">
        <f t="shared" si="1"/>
        <v>2.1428571428571428</v>
      </c>
    </row>
    <row r="16" spans="1:16" ht="28.5" x14ac:dyDescent="0.2">
      <c r="A16" s="13">
        <v>13</v>
      </c>
      <c r="B16" s="14" t="s">
        <v>31</v>
      </c>
      <c r="C16" s="15" t="s">
        <v>32</v>
      </c>
      <c r="D16" s="17">
        <v>15</v>
      </c>
      <c r="E16" s="24">
        <v>3</v>
      </c>
      <c r="F16" s="19">
        <f t="shared" si="2"/>
        <v>20</v>
      </c>
      <c r="G16" s="17">
        <v>2</v>
      </c>
      <c r="H16" s="20">
        <v>2</v>
      </c>
      <c r="I16" s="19">
        <f t="shared" si="3"/>
        <v>100</v>
      </c>
      <c r="J16" s="19">
        <v>0</v>
      </c>
      <c r="K16" s="21">
        <v>140</v>
      </c>
      <c r="L16" s="21">
        <v>11</v>
      </c>
      <c r="M16" s="22">
        <f t="shared" si="0"/>
        <v>7.8571428571428568</v>
      </c>
      <c r="N16" s="21">
        <v>290</v>
      </c>
      <c r="O16" s="21">
        <v>23</v>
      </c>
      <c r="P16" s="23">
        <f t="shared" si="1"/>
        <v>7.931034482758621</v>
      </c>
    </row>
    <row r="17" spans="1:16" x14ac:dyDescent="0.2">
      <c r="A17" s="13">
        <v>14</v>
      </c>
      <c r="B17" s="14" t="s">
        <v>33</v>
      </c>
      <c r="C17" s="15" t="s">
        <v>32</v>
      </c>
      <c r="D17" s="17">
        <v>15</v>
      </c>
      <c r="E17" s="24">
        <v>15</v>
      </c>
      <c r="F17" s="19">
        <f t="shared" si="2"/>
        <v>100</v>
      </c>
      <c r="G17" s="17">
        <v>1</v>
      </c>
      <c r="H17" s="20">
        <v>2</v>
      </c>
      <c r="I17" s="19">
        <f t="shared" si="3"/>
        <v>200</v>
      </c>
      <c r="J17" s="19">
        <v>0</v>
      </c>
      <c r="K17" s="21">
        <v>243</v>
      </c>
      <c r="L17" s="21">
        <v>5</v>
      </c>
      <c r="M17" s="22">
        <f t="shared" si="0"/>
        <v>2.0576131687242798</v>
      </c>
      <c r="N17" s="21">
        <v>280</v>
      </c>
      <c r="O17" s="21">
        <v>26</v>
      </c>
      <c r="P17" s="23">
        <f t="shared" si="1"/>
        <v>9.2857142857142865</v>
      </c>
    </row>
    <row r="18" spans="1:16" x14ac:dyDescent="0.2">
      <c r="A18" s="13">
        <v>15</v>
      </c>
      <c r="B18" s="14" t="s">
        <v>34</v>
      </c>
      <c r="C18" s="15" t="s">
        <v>18</v>
      </c>
      <c r="D18" s="17">
        <v>10</v>
      </c>
      <c r="E18" s="24">
        <v>3</v>
      </c>
      <c r="F18" s="19">
        <f t="shared" si="2"/>
        <v>30</v>
      </c>
      <c r="G18" s="17">
        <v>1</v>
      </c>
      <c r="H18" s="20">
        <v>0</v>
      </c>
      <c r="I18" s="19">
        <f t="shared" si="3"/>
        <v>0</v>
      </c>
      <c r="J18" s="19">
        <v>0</v>
      </c>
      <c r="K18" s="26">
        <v>115</v>
      </c>
      <c r="L18" s="26">
        <v>10</v>
      </c>
      <c r="M18" s="22">
        <f t="shared" si="0"/>
        <v>8.695652173913043</v>
      </c>
      <c r="N18" s="26">
        <v>520</v>
      </c>
      <c r="O18" s="26">
        <v>28</v>
      </c>
      <c r="P18" s="23">
        <f t="shared" si="1"/>
        <v>5.384615384615385</v>
      </c>
    </row>
  </sheetData>
  <mergeCells count="3">
    <mergeCell ref="A1:P1"/>
    <mergeCell ref="K2:M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E0774</dc:creator>
  <cp:lastModifiedBy>E0774</cp:lastModifiedBy>
  <dcterms:created xsi:type="dcterms:W3CDTF">2019-04-09T09:24:47Z</dcterms:created>
  <dcterms:modified xsi:type="dcterms:W3CDTF">2019-04-09T09:38:09Z</dcterms:modified>
</cp:coreProperties>
</file>